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ghasemi.AGRI\Desktop\"/>
    </mc:Choice>
  </mc:AlternateContent>
  <bookViews>
    <workbookView xWindow="0" yWindow="1800" windowWidth="21600" windowHeight="8535" tabRatio="720" activeTab="12"/>
  </bookViews>
  <sheets>
    <sheet name="12 ماه " sheetId="23" r:id="rId1"/>
    <sheet name="اسفند " sheetId="22" r:id="rId2"/>
    <sheet name="بهمن " sheetId="21" r:id="rId3"/>
    <sheet name="دی " sheetId="20" r:id="rId4"/>
    <sheet name="آذر " sheetId="19" r:id="rId5"/>
    <sheet name="آبان " sheetId="18" r:id="rId6"/>
    <sheet name="مهر" sheetId="17" r:id="rId7"/>
    <sheet name="شهریور " sheetId="16" r:id="rId8"/>
    <sheet name="مرداد" sheetId="15" r:id="rId9"/>
    <sheet name="تیر" sheetId="14" r:id="rId10"/>
    <sheet name="خرداد" sheetId="13" r:id="rId11"/>
    <sheet name="اردیبهشت" sheetId="2" r:id="rId12"/>
    <sheet name="فروردین " sheetId="1" r:id="rId13"/>
  </sheets>
  <calcPr calcId="152511"/>
</workbook>
</file>

<file path=xl/calcChain.xml><?xml version="1.0" encoding="utf-8"?>
<calcChain xmlns="http://schemas.openxmlformats.org/spreadsheetml/2006/main">
  <c r="Q8" i="23" l="1"/>
  <c r="Q7" i="23"/>
  <c r="Q6" i="23"/>
  <c r="Q5" i="23"/>
  <c r="Q4" i="23"/>
  <c r="Q3" i="23"/>
  <c r="Q2" i="23"/>
</calcChain>
</file>

<file path=xl/sharedStrings.xml><?xml version="1.0" encoding="utf-8"?>
<sst xmlns="http://schemas.openxmlformats.org/spreadsheetml/2006/main" count="345" uniqueCount="50">
  <si>
    <t>کدملی</t>
  </si>
  <si>
    <t>نام</t>
  </si>
  <si>
    <t>نام خانوادگی</t>
  </si>
  <si>
    <t>اسفند</t>
  </si>
  <si>
    <t>علي</t>
  </si>
  <si>
    <t>مهدي</t>
  </si>
  <si>
    <t>اکبر</t>
  </si>
  <si>
    <t>عليرضا</t>
  </si>
  <si>
    <t>حسني</t>
  </si>
  <si>
    <t>2850119334</t>
  </si>
  <si>
    <t xml:space="preserve">کرامتي </t>
  </si>
  <si>
    <t>4280929807</t>
  </si>
  <si>
    <t>روح اله</t>
  </si>
  <si>
    <t>قهرماني</t>
  </si>
  <si>
    <t>صادقي</t>
  </si>
  <si>
    <t>4284308718</t>
  </si>
  <si>
    <t>سيدمحمدعلي</t>
  </si>
  <si>
    <t>4410959247</t>
  </si>
  <si>
    <t>کردلو</t>
  </si>
  <si>
    <t>4370404258</t>
  </si>
  <si>
    <t>طيبي</t>
  </si>
  <si>
    <t>6149693147</t>
  </si>
  <si>
    <t>5679216817</t>
  </si>
  <si>
    <t>فرهادي</t>
  </si>
  <si>
    <t xml:space="preserve">حقوق </t>
  </si>
  <si>
    <t xml:space="preserve">سمت </t>
  </si>
  <si>
    <t xml:space="preserve">ریاست سازمان </t>
  </si>
  <si>
    <t xml:space="preserve">معاون  بهبود تولیدات دامی </t>
  </si>
  <si>
    <t xml:space="preserve">معاون  برنامه ریزی و امور اقتصادی </t>
  </si>
  <si>
    <t xml:space="preserve">معاون تولیدات گیاهی </t>
  </si>
  <si>
    <t xml:space="preserve">معاون برنامه ریزی و امور اقتصادی </t>
  </si>
  <si>
    <t xml:space="preserve">معاون توسعه مدیریت و منابع </t>
  </si>
  <si>
    <t xml:space="preserve">معاون بهبود تولیدات دامی </t>
  </si>
  <si>
    <t xml:space="preserve">معاون  توسعه مدیریت و منابع </t>
  </si>
  <si>
    <t>حقوق فروردين</t>
  </si>
  <si>
    <t>حقوق ارديبهشت</t>
  </si>
  <si>
    <t>حقوق خرداد</t>
  </si>
  <si>
    <t>حقوق تير</t>
  </si>
  <si>
    <t>حقوق مرداد</t>
  </si>
  <si>
    <t>حقوق شهريور</t>
  </si>
  <si>
    <t>حقوق مهر</t>
  </si>
  <si>
    <t>حقوق آبان</t>
  </si>
  <si>
    <t>حقوق آذر</t>
  </si>
  <si>
    <t>حقوق دي</t>
  </si>
  <si>
    <t>حقوق بهمن</t>
  </si>
  <si>
    <t>حقوق اسفند</t>
  </si>
  <si>
    <t xml:space="preserve"> رئیس سازمان سابق</t>
  </si>
  <si>
    <t>جمع سالانه</t>
  </si>
  <si>
    <t>حقوق</t>
  </si>
  <si>
    <t>معاون برنامه ریزی و امور اقتصادی سابق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</si>
</sst>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12"/>
      <name val="2 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 readingOrder="2"/>
    </xf>
    <xf numFmtId="3" fontId="1" fillId="0" borderId="0" xfId="0" applyNumberFormat="1" applyFont="1" applyAlignment="1">
      <alignment vertical="center" readingOrder="2"/>
    </xf>
    <xf numFmtId="0" fontId="1" fillId="2" borderId="0" xfId="0" applyFont="1" applyFill="1" applyAlignment="1">
      <alignment readingOrder="2"/>
    </xf>
    <xf numFmtId="3" fontId="1" fillId="2" borderId="0" xfId="0" applyNumberFormat="1" applyFont="1" applyFill="1" applyAlignment="1">
      <alignment readingOrder="2"/>
    </xf>
    <xf numFmtId="0" fontId="1" fillId="0" borderId="0" xfId="0" applyFont="1" applyAlignment="1">
      <alignment readingOrder="2"/>
    </xf>
    <xf numFmtId="3" fontId="1" fillId="0" borderId="0" xfId="0" applyNumberFormat="1" applyFont="1" applyAlignment="1">
      <alignment readingOrder="2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/>
    <xf numFmtId="3" fontId="1" fillId="0" borderId="0" xfId="0" applyNumberFormat="1" applyFont="1"/>
  </cellXfs>
  <cellStyles count="1">
    <cellStyle name="Normal" xfId="0" builtinId="0"/>
  </cellStyles>
  <dxfs count="1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2  Zar"/>
        <scheme val="none"/>
      </font>
      <alignment horizontal="center" vertical="bottom" textRotation="0" wrapText="0" indent="0" justifyLastLine="0" shrinkToFit="0" readingOrder="0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2  Zar"/>
        <scheme val="none"/>
      </font>
      <alignment horizontal="center" vertical="bottom" textRotation="0" wrapText="0" indent="0" justifyLastLine="0" shrinkToFit="0" readingOrder="0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2  Zar"/>
        <scheme val="none"/>
      </font>
      <alignment horizontal="center" vertical="bottom" textRotation="0" wrapText="0" indent="0" justifyLastLine="0" shrinkToFit="0" readingOrder="0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2  Zar"/>
        <scheme val="none"/>
      </font>
      <alignment horizontal="center" vertical="bottom" textRotation="0" wrapText="0" indent="0" justifyLastLine="0" shrinkToFit="0" readingOrder="0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2  Zar"/>
        <scheme val="none"/>
      </font>
      <alignment horizontal="center" vertical="bottom" textRotation="0" wrapText="0" indent="0" justifyLastLine="0" shrinkToFit="0" readingOrder="0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2  Zar"/>
        <scheme val="none"/>
      </font>
      <alignment horizontal="center" vertical="bottom" textRotation="0" wrapText="0" indent="0" justifyLastLine="0" shrinkToFit="0" readingOrder="0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2  Zar"/>
        <scheme val="none"/>
      </font>
      <alignment horizontal="center" vertical="bottom" textRotation="0" wrapText="0" indent="0" justifyLastLine="0" shrinkToFit="0" readingOrder="0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2  Zar"/>
        <scheme val="none"/>
      </font>
      <alignment horizontal="center" vertical="bottom" textRotation="0" wrapText="0" indent="0" justifyLastLine="0" shrinkToFit="0" readingOrder="0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2  Zar"/>
        <scheme val="none"/>
      </font>
      <alignment horizontal="center" vertical="bottom" textRotation="0" wrapText="0" indent="0" justifyLastLine="0" shrinkToFit="0" readingOrder="0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2  Zar"/>
        <scheme val="none"/>
      </font>
      <alignment horizontal="center" vertical="bottom" textRotation="0" wrapText="0" indent="0" justifyLastLine="0" shrinkToFit="0" readingOrder="0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2  Zar"/>
        <scheme val="none"/>
      </font>
      <alignment horizontal="center" vertical="bottom" textRotation="0" wrapText="0" indent="0" justifyLastLine="0" shrinkToFit="0" readingOrder="0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z val="12"/>
        <name val="2  Za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2  Zar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3" name="Table31415161718192021222324" displayName="Table31415161718192021222324" ref="A1:Q8" headerRowDxfId="79" dataDxfId="77" totalsRowDxfId="78">
  <autoFilter ref="A1:Q8"/>
  <tableColumns count="17">
    <tableColumn id="1" name="کدملی" dataDxfId="96"/>
    <tableColumn id="2" name="نام" dataDxfId="95"/>
    <tableColumn id="3" name="نام خانوادگی" dataDxfId="94"/>
    <tableColumn id="16" name="سمت " dataDxfId="93"/>
    <tableColumn id="4" name="حقوق فروردين" dataDxfId="92"/>
    <tableColumn id="5" name="حقوق ارديبهشت" dataDxfId="91"/>
    <tableColumn id="6" name="حقوق خرداد" dataDxfId="90"/>
    <tableColumn id="7" name="حقوق تير" dataDxfId="89"/>
    <tableColumn id="8" name="حقوق مرداد" dataDxfId="88"/>
    <tableColumn id="9" name="حقوق شهريور" dataDxfId="87"/>
    <tableColumn id="10" name="حقوق مهر" dataDxfId="86"/>
    <tableColumn id="11" name="حقوق آبان" dataDxfId="85"/>
    <tableColumn id="12" name="حقوق آذر" dataDxfId="84"/>
    <tableColumn id="13" name="حقوق دي" dataDxfId="83"/>
    <tableColumn id="14" name="حقوق بهمن" dataDxfId="82"/>
    <tableColumn id="15" name="حقوق اسفند" dataDxfId="81"/>
    <tableColumn id="17" name="جمع سالانه" dataDxfId="80">
      <calculatedColumnFormula>Table31415161718192021222324[[#This Row],[حقوق فروردين]]+Table31415161718192021222324[[#This Row],[حقوق ارديبهشت]]+Table31415161718192021222324[[#This Row],[حقوق خرداد]]+Table31415161718192021222324[[#This Row],[حقوق تير]]+Table31415161718192021222324[[#This Row],[حقوق مرداد]]+Table31415161718192021222324[[#This Row],[حقوق شهريور]]+Table31415161718192021222324[[#This Row],[حقوق مهر]]+Table31415161718192021222324[[#This Row],[حقوق آبان]]+Table31415161718192021222324[[#This Row],[حقوق آذر]]+Table31415161718192021222324[[#This Row],[حقوق دي]]+Table31415161718192021222324[[#This Row],[حقوق بهمن]]+Table31415161718192021222324[[#This Row],[حقوق اسفند]]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2" name="Table314151617181920212223" displayName="Table314151617181920212223" ref="A1:E6" headerRowDxfId="99" dataDxfId="97" totalsRowDxfId="98">
  <autoFilter ref="A1:E6"/>
  <tableColumns count="5">
    <tableColumn id="1" name="کدملی" dataDxfId="104"/>
    <tableColumn id="2" name="نام" dataDxfId="103"/>
    <tableColumn id="3" name="نام خانوادگی" dataDxfId="102"/>
    <tableColumn id="4" name="سمت " dataDxfId="101"/>
    <tableColumn id="15" name="اسفند" dataDxfId="100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21" name="Table3141516171819202122" displayName="Table3141516171819202122" ref="A1:E6" headerRowDxfId="70" dataDxfId="71" totalsRowDxfId="113">
  <autoFilter ref="A1:E6"/>
  <tableColumns count="5">
    <tableColumn id="1" name="کدملی" dataDxfId="76"/>
    <tableColumn id="2" name="نام" dataDxfId="75"/>
    <tableColumn id="3" name="نام خانوادگی" dataDxfId="74"/>
    <tableColumn id="16" name="سمت " dataDxfId="73"/>
    <tableColumn id="14" name="حقوق" dataDxfId="72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20" name="Table31415161718192021" displayName="Table31415161718192021" ref="A1:E6" headerRowDxfId="63" dataDxfId="64">
  <autoFilter ref="A1:E6"/>
  <tableColumns count="5">
    <tableColumn id="1" name="کدملی" dataDxfId="69"/>
    <tableColumn id="2" name="نام" dataDxfId="68"/>
    <tableColumn id="3" name="نام خانوادگی" dataDxfId="67"/>
    <tableColumn id="4" name="سمت " dataDxfId="66"/>
    <tableColumn id="13" name="حقوق " dataDxfId="65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19" name="Table314151617181920" displayName="Table314151617181920" ref="A1:E6" headerRowDxfId="56" dataDxfId="57">
  <autoFilter ref="A1:E6"/>
  <tableColumns count="5">
    <tableColumn id="1" name="کدملی" dataDxfId="62"/>
    <tableColumn id="2" name="نام" dataDxfId="61"/>
    <tableColumn id="3" name="نام خانوادگی" dataDxfId="60"/>
    <tableColumn id="16" name="سمت " dataDxfId="59"/>
    <tableColumn id="12" name="حقوق " dataDxfId="58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18" name="Table3141516171819" displayName="Table3141516171819" ref="A1:E6" headerRowDxfId="49" dataDxfId="50" totalsRowDxfId="112">
  <autoFilter ref="A1:E6"/>
  <tableColumns count="5">
    <tableColumn id="1" name="کدملی" dataDxfId="55"/>
    <tableColumn id="2" name="نام" dataDxfId="54"/>
    <tableColumn id="3" name="نام خانوادگی" dataDxfId="53"/>
    <tableColumn id="16" name="سمت " dataDxfId="52"/>
    <tableColumn id="11" name="حقوق " dataDxfId="51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id="17" name="Table31415161718" displayName="Table31415161718" ref="A1:E6" headerRowDxfId="42" dataDxfId="43" totalsRowDxfId="111">
  <autoFilter ref="A1:E6"/>
  <tableColumns count="5">
    <tableColumn id="1" name="کدملی" dataDxfId="48"/>
    <tableColumn id="2" name="نام" dataDxfId="47"/>
    <tableColumn id="3" name="نام خانوادگی" dataDxfId="46"/>
    <tableColumn id="16" name="سمت " dataDxfId="45"/>
    <tableColumn id="10" name="حقوق " dataDxfId="44"/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id="16" name="Table314151617" displayName="Table314151617" ref="A1:E6" headerRowDxfId="35" dataDxfId="36" totalsRowDxfId="110">
  <autoFilter ref="A1:E6"/>
  <tableColumns count="5">
    <tableColumn id="1" name="کدملی" dataDxfId="41"/>
    <tableColumn id="2" name="نام" dataDxfId="40"/>
    <tableColumn id="3" name="نام خانوادگی" dataDxfId="39"/>
    <tableColumn id="16" name="سمت " dataDxfId="38"/>
    <tableColumn id="9" name="حقوق " dataDxfId="37"/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id="15" name="Table3141516" displayName="Table3141516" ref="A1:E6" headerRowDxfId="28" dataDxfId="29" totalsRowDxfId="109">
  <autoFilter ref="A1:E6"/>
  <tableColumns count="5">
    <tableColumn id="1" name="کدملی" dataDxfId="34"/>
    <tableColumn id="2" name="نام" dataDxfId="33"/>
    <tableColumn id="3" name="نام خانوادگی" dataDxfId="32"/>
    <tableColumn id="16" name="سمت " dataDxfId="31"/>
    <tableColumn id="8" name="حقوق " dataDxfId="30"/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id="14" name="Table31415" displayName="Table31415" ref="A1:E6" headerRowDxfId="21" dataDxfId="22" totalsRowDxfId="108">
  <autoFilter ref="A1:E6"/>
  <tableColumns count="5">
    <tableColumn id="1" name="کدملی" dataDxfId="27"/>
    <tableColumn id="2" name="نام" dataDxfId="26"/>
    <tableColumn id="3" name="نام خانوادگی" dataDxfId="25"/>
    <tableColumn id="16" name="سمت " dataDxfId="24"/>
    <tableColumn id="7" name="حقوق " dataDxfId="23"/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id="13" name="Table314" displayName="Table314" ref="A1:E6" headerRowDxfId="14" dataDxfId="15" totalsRowDxfId="107">
  <autoFilter ref="A1:E6"/>
  <tableColumns count="5">
    <tableColumn id="1" name="کدملی" dataDxfId="20"/>
    <tableColumn id="2" name="نام" dataDxfId="19"/>
    <tableColumn id="3" name="نام خانوادگی" dataDxfId="18"/>
    <tableColumn id="16" name="سمت " dataDxfId="17"/>
    <tableColumn id="6" name="حقوق " dataDxfId="16"/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id="2" name="Table3" displayName="Table3" ref="A1:E6" headerRowDxfId="7" dataDxfId="8" totalsRowDxfId="106">
  <autoFilter ref="A1:E6"/>
  <tableColumns count="5">
    <tableColumn id="1" name="کدملی" dataDxfId="13"/>
    <tableColumn id="2" name="نام" dataDxfId="12"/>
    <tableColumn id="3" name="نام خانوادگی" dataDxfId="11"/>
    <tableColumn id="16" name="سمت " dataDxfId="10"/>
    <tableColumn id="5" name="حقوق " dataDxfId="9"/>
  </tableColumns>
  <tableStyleInfo name="TableStyleMedium15" showFirstColumn="0" showLastColumn="0" showRowStripes="1" showColumnStripes="0"/>
</table>
</file>

<file path=xl/tables/table13.xml><?xml version="1.0" encoding="utf-8"?>
<table xmlns="http://schemas.openxmlformats.org/spreadsheetml/2006/main" id="1" name="Table" displayName="Table" ref="A1:E6" headerRowDxfId="0" dataDxfId="1" totalsRowDxfId="105">
  <autoFilter ref="A1:E6"/>
  <tableColumns count="5">
    <tableColumn id="1" name="کدملی" dataDxfId="6"/>
    <tableColumn id="2" name="نام" dataDxfId="5"/>
    <tableColumn id="3" name="نام خانوادگی" dataDxfId="4"/>
    <tableColumn id="5" name="سمت " dataDxfId="3"/>
    <tableColumn id="4" name="حقوق " dataDxfId="2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rightToLeft="1" topLeftCell="F1" workbookViewId="0">
      <selection activeCell="L11" sqref="L11"/>
    </sheetView>
  </sheetViews>
  <sheetFormatPr defaultColWidth="25" defaultRowHeight="21" x14ac:dyDescent="0.6"/>
  <cols>
    <col min="1" max="1" width="11" style="5" bestFit="1" customWidth="1"/>
    <col min="2" max="2" width="9.85546875" style="5" bestFit="1" customWidth="1"/>
    <col min="3" max="3" width="12.140625" style="5" bestFit="1" customWidth="1"/>
    <col min="4" max="4" width="31.28515625" style="5" customWidth="1"/>
    <col min="5" max="5" width="14" style="6" bestFit="1" customWidth="1"/>
    <col min="6" max="6" width="15.140625" style="6" bestFit="1" customWidth="1"/>
    <col min="7" max="7" width="14.7109375" style="6" customWidth="1"/>
    <col min="8" max="8" width="13.85546875" style="6" customWidth="1"/>
    <col min="9" max="9" width="13.7109375" style="6" customWidth="1"/>
    <col min="10" max="10" width="13.7109375" style="6" bestFit="1" customWidth="1"/>
    <col min="11" max="11" width="13.42578125" style="6" customWidth="1"/>
    <col min="12" max="13" width="14.42578125" style="6" customWidth="1"/>
    <col min="14" max="14" width="14.5703125" style="6" customWidth="1"/>
    <col min="15" max="15" width="15.85546875" style="6" customWidth="1"/>
    <col min="16" max="16" width="14.42578125" style="6" customWidth="1"/>
    <col min="17" max="17" width="14.5703125" style="6" customWidth="1"/>
    <col min="18" max="16384" width="25" style="5"/>
  </cols>
  <sheetData>
    <row r="1" spans="1:17" s="1" customFormat="1" x14ac:dyDescent="0.25">
      <c r="A1" s="1" t="s">
        <v>0</v>
      </c>
      <c r="B1" s="1" t="s">
        <v>1</v>
      </c>
      <c r="C1" s="1" t="s">
        <v>2</v>
      </c>
      <c r="D1" s="1" t="s">
        <v>25</v>
      </c>
      <c r="E1" s="2" t="s">
        <v>34</v>
      </c>
      <c r="F1" s="2" t="s">
        <v>35</v>
      </c>
      <c r="G1" s="2" t="s">
        <v>36</v>
      </c>
      <c r="H1" s="2" t="s">
        <v>37</v>
      </c>
      <c r="I1" s="2" t="s">
        <v>38</v>
      </c>
      <c r="J1" s="2" t="s">
        <v>39</v>
      </c>
      <c r="K1" s="2" t="s">
        <v>40</v>
      </c>
      <c r="L1" s="2" t="s">
        <v>41</v>
      </c>
      <c r="M1" s="2" t="s">
        <v>42</v>
      </c>
      <c r="N1" s="2" t="s">
        <v>43</v>
      </c>
      <c r="O1" s="2" t="s">
        <v>44</v>
      </c>
      <c r="P1" s="2" t="s">
        <v>45</v>
      </c>
      <c r="Q1" s="2" t="s">
        <v>47</v>
      </c>
    </row>
    <row r="2" spans="1:17" s="3" customFormat="1" x14ac:dyDescent="0.6">
      <c r="A2" s="3" t="s">
        <v>9</v>
      </c>
      <c r="B2" s="3" t="s">
        <v>6</v>
      </c>
      <c r="C2" s="3" t="s">
        <v>10</v>
      </c>
      <c r="D2" s="3" t="s">
        <v>26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235694009</v>
      </c>
      <c r="P2" s="4">
        <v>235694009</v>
      </c>
      <c r="Q2" s="4">
        <f>Table31415161718192021222324[[#This Row],[حقوق فروردين]]+Table31415161718192021222324[[#This Row],[حقوق ارديبهشت]]+Table31415161718192021222324[[#This Row],[حقوق خرداد]]+Table31415161718192021222324[[#This Row],[حقوق تير]]+Table31415161718192021222324[[#This Row],[حقوق مرداد]]+Table31415161718192021222324[[#This Row],[حقوق شهريور]]+Table31415161718192021222324[[#This Row],[حقوق مهر]]+Table31415161718192021222324[[#This Row],[حقوق آبان]]+Table31415161718192021222324[[#This Row],[حقوق آذر]]+Table31415161718192021222324[[#This Row],[حقوق دي]]+Table31415161718192021222324[[#This Row],[حقوق بهمن]]+Table31415161718192021222324[[#This Row],[حقوق اسفند]]</f>
        <v>471388018</v>
      </c>
    </row>
    <row r="3" spans="1:17" s="3" customFormat="1" x14ac:dyDescent="0.6">
      <c r="A3" s="3" t="s">
        <v>11</v>
      </c>
      <c r="B3" s="3" t="s">
        <v>12</v>
      </c>
      <c r="C3" s="3" t="s">
        <v>8</v>
      </c>
      <c r="D3" s="3" t="s">
        <v>46</v>
      </c>
      <c r="E3" s="4">
        <v>214116515</v>
      </c>
      <c r="F3" s="4">
        <v>267396368</v>
      </c>
      <c r="G3" s="4">
        <v>267396368</v>
      </c>
      <c r="H3" s="4">
        <v>246730662</v>
      </c>
      <c r="I3" s="4">
        <v>246730662</v>
      </c>
      <c r="J3" s="4">
        <v>246730662</v>
      </c>
      <c r="K3" s="4">
        <v>255627420</v>
      </c>
      <c r="L3" s="4">
        <v>255627420</v>
      </c>
      <c r="M3" s="4">
        <v>255627420</v>
      </c>
      <c r="N3" s="4">
        <v>255627420</v>
      </c>
      <c r="O3" s="4">
        <v>0</v>
      </c>
      <c r="P3" s="4">
        <v>0</v>
      </c>
      <c r="Q3" s="4">
        <f>Table31415161718192021222324[[#This Row],[حقوق فروردين]]+Table31415161718192021222324[[#This Row],[حقوق ارديبهشت]]+Table31415161718192021222324[[#This Row],[حقوق خرداد]]+Table31415161718192021222324[[#This Row],[حقوق تير]]+Table31415161718192021222324[[#This Row],[حقوق مرداد]]+Table31415161718192021222324[[#This Row],[حقوق شهريور]]+Table31415161718192021222324[[#This Row],[حقوق مهر]]+Table31415161718192021222324[[#This Row],[حقوق آبان]]+Table31415161718192021222324[[#This Row],[حقوق آذر]]+Table31415161718192021222324[[#This Row],[حقوق دي]]+Table31415161718192021222324[[#This Row],[حقوق بهمن]]+Table31415161718192021222324[[#This Row],[حقوق اسفند]]</f>
        <v>2511610917</v>
      </c>
    </row>
    <row r="4" spans="1:17" s="3" customFormat="1" x14ac:dyDescent="0.6">
      <c r="A4" s="3" t="s">
        <v>15</v>
      </c>
      <c r="B4" s="3" t="s">
        <v>16</v>
      </c>
      <c r="C4" s="3" t="s">
        <v>14</v>
      </c>
      <c r="D4" s="3" t="s">
        <v>32</v>
      </c>
      <c r="E4" s="4">
        <v>202577261</v>
      </c>
      <c r="F4" s="4">
        <v>263602799</v>
      </c>
      <c r="G4" s="4">
        <v>263602799</v>
      </c>
      <c r="H4" s="4">
        <v>254707998</v>
      </c>
      <c r="I4" s="4">
        <v>254707998</v>
      </c>
      <c r="J4" s="4">
        <v>254707998</v>
      </c>
      <c r="K4" s="4">
        <v>253967254</v>
      </c>
      <c r="L4" s="4">
        <v>253967254</v>
      </c>
      <c r="M4" s="4">
        <v>253967254</v>
      </c>
      <c r="N4" s="4">
        <v>253967254</v>
      </c>
      <c r="O4" s="4">
        <v>253967254</v>
      </c>
      <c r="P4" s="4">
        <v>253967254</v>
      </c>
      <c r="Q4" s="4">
        <f>Table31415161718192021222324[[#This Row],[حقوق فروردين]]+Table31415161718192021222324[[#This Row],[حقوق ارديبهشت]]+Table31415161718192021222324[[#This Row],[حقوق خرداد]]+Table31415161718192021222324[[#This Row],[حقوق تير]]+Table31415161718192021222324[[#This Row],[حقوق مرداد]]+Table31415161718192021222324[[#This Row],[حقوق شهريور]]+Table31415161718192021222324[[#This Row],[حقوق مهر]]+Table31415161718192021222324[[#This Row],[حقوق آبان]]+Table31415161718192021222324[[#This Row],[حقوق آذر]]+Table31415161718192021222324[[#This Row],[حقوق دي]]+Table31415161718192021222324[[#This Row],[حقوق بهمن]]+Table31415161718192021222324[[#This Row],[حقوق اسفند]]</f>
        <v>3017710377</v>
      </c>
    </row>
    <row r="5" spans="1:17" s="3" customFormat="1" x14ac:dyDescent="0.6">
      <c r="A5" s="3" t="s">
        <v>17</v>
      </c>
      <c r="B5" s="3" t="s">
        <v>7</v>
      </c>
      <c r="C5" s="3" t="s">
        <v>18</v>
      </c>
      <c r="D5" s="3" t="s">
        <v>49</v>
      </c>
      <c r="E5" s="4">
        <v>163824133</v>
      </c>
      <c r="F5" s="4">
        <v>163824133</v>
      </c>
      <c r="G5" s="4">
        <v>207341596</v>
      </c>
      <c r="H5" s="4">
        <v>197432487</v>
      </c>
      <c r="I5" s="4">
        <v>197432487</v>
      </c>
      <c r="J5" s="4">
        <v>197432487</v>
      </c>
      <c r="K5" s="4">
        <v>197432487</v>
      </c>
      <c r="L5" s="4">
        <v>197432487</v>
      </c>
      <c r="M5" s="4">
        <v>201387438</v>
      </c>
      <c r="N5" s="4">
        <v>201387438</v>
      </c>
      <c r="O5" s="4">
        <v>201387438</v>
      </c>
      <c r="P5" s="4">
        <v>0</v>
      </c>
      <c r="Q5" s="4">
        <f>Table31415161718192021222324[[#This Row],[حقوق فروردين]]+Table31415161718192021222324[[#This Row],[حقوق ارديبهشت]]+Table31415161718192021222324[[#This Row],[حقوق خرداد]]+Table31415161718192021222324[[#This Row],[حقوق تير]]+Table31415161718192021222324[[#This Row],[حقوق مرداد]]+Table31415161718192021222324[[#This Row],[حقوق شهريور]]+Table31415161718192021222324[[#This Row],[حقوق مهر]]+Table31415161718192021222324[[#This Row],[حقوق آبان]]+Table31415161718192021222324[[#This Row],[حقوق آذر]]+Table31415161718192021222324[[#This Row],[حقوق دي]]+Table31415161718192021222324[[#This Row],[حقوق بهمن]]+Table31415161718192021222324[[#This Row],[حقوق اسفند]]</f>
        <v>2126314611</v>
      </c>
    </row>
    <row r="6" spans="1:17" s="3" customFormat="1" x14ac:dyDescent="0.6">
      <c r="A6" s="3" t="s">
        <v>21</v>
      </c>
      <c r="B6" s="3" t="s">
        <v>5</v>
      </c>
      <c r="C6" s="3" t="s">
        <v>13</v>
      </c>
      <c r="D6" s="3" t="s">
        <v>30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217845033</v>
      </c>
      <c r="Q6" s="4">
        <f>Table31415161718192021222324[[#This Row],[حقوق فروردين]]+Table31415161718192021222324[[#This Row],[حقوق ارديبهشت]]+Table31415161718192021222324[[#This Row],[حقوق خرداد]]+Table31415161718192021222324[[#This Row],[حقوق تير]]+Table31415161718192021222324[[#This Row],[حقوق مرداد]]+Table31415161718192021222324[[#This Row],[حقوق شهريور]]+Table31415161718192021222324[[#This Row],[حقوق مهر]]+Table31415161718192021222324[[#This Row],[حقوق آبان]]+Table31415161718192021222324[[#This Row],[حقوق آذر]]+Table31415161718192021222324[[#This Row],[حقوق دي]]+Table31415161718192021222324[[#This Row],[حقوق بهمن]]+Table31415161718192021222324[[#This Row],[حقوق اسفند]]</f>
        <v>217845033</v>
      </c>
    </row>
    <row r="7" spans="1:17" s="3" customFormat="1" x14ac:dyDescent="0.6">
      <c r="A7" s="3" t="s">
        <v>19</v>
      </c>
      <c r="B7" s="3" t="s">
        <v>6</v>
      </c>
      <c r="C7" s="3" t="s">
        <v>20</v>
      </c>
      <c r="D7" s="3" t="s">
        <v>29</v>
      </c>
      <c r="E7" s="4">
        <v>215676688</v>
      </c>
      <c r="F7" s="4">
        <v>279755283</v>
      </c>
      <c r="G7" s="4">
        <v>279755283</v>
      </c>
      <c r="H7" s="4">
        <v>269401519</v>
      </c>
      <c r="I7" s="4">
        <v>269401519</v>
      </c>
      <c r="J7" s="4">
        <v>269401519</v>
      </c>
      <c r="K7" s="4">
        <v>269746504</v>
      </c>
      <c r="L7" s="4">
        <v>269746504</v>
      </c>
      <c r="M7" s="4">
        <v>269746504</v>
      </c>
      <c r="N7" s="4">
        <v>269746504</v>
      </c>
      <c r="O7" s="4">
        <v>269746504</v>
      </c>
      <c r="P7" s="4">
        <v>269746504</v>
      </c>
      <c r="Q7" s="4">
        <f>Table31415161718192021222324[[#This Row],[حقوق فروردين]]+Table31415161718192021222324[[#This Row],[حقوق ارديبهشت]]+Table31415161718192021222324[[#This Row],[حقوق خرداد]]+Table31415161718192021222324[[#This Row],[حقوق تير]]+Table31415161718192021222324[[#This Row],[حقوق مرداد]]+Table31415161718192021222324[[#This Row],[حقوق شهريور]]+Table31415161718192021222324[[#This Row],[حقوق مهر]]+Table31415161718192021222324[[#This Row],[حقوق آبان]]+Table31415161718192021222324[[#This Row],[حقوق آذر]]+Table31415161718192021222324[[#This Row],[حقوق دي]]+Table31415161718192021222324[[#This Row],[حقوق بهمن]]+Table31415161718192021222324[[#This Row],[حقوق اسفند]]</f>
        <v>3201870835</v>
      </c>
    </row>
    <row r="8" spans="1:17" s="3" customFormat="1" x14ac:dyDescent="0.6">
      <c r="A8" s="3" t="s">
        <v>22</v>
      </c>
      <c r="B8" s="3" t="s">
        <v>4</v>
      </c>
      <c r="C8" s="3" t="s">
        <v>23</v>
      </c>
      <c r="D8" s="3" t="s">
        <v>33</v>
      </c>
      <c r="E8" s="4">
        <v>184659171</v>
      </c>
      <c r="F8" s="4">
        <v>232119780</v>
      </c>
      <c r="G8" s="4">
        <v>232119780</v>
      </c>
      <c r="H8" s="4">
        <v>221766017</v>
      </c>
      <c r="I8" s="4">
        <v>221766017</v>
      </c>
      <c r="J8" s="4">
        <v>221766017</v>
      </c>
      <c r="K8" s="4">
        <v>222111001</v>
      </c>
      <c r="L8" s="4">
        <v>222111001</v>
      </c>
      <c r="M8" s="4">
        <v>222111001</v>
      </c>
      <c r="N8" s="4">
        <v>222111001</v>
      </c>
      <c r="O8" s="4">
        <v>222111001</v>
      </c>
      <c r="P8" s="4">
        <v>222111001</v>
      </c>
      <c r="Q8" s="4">
        <f>Table31415161718192021222324[[#This Row],[حقوق فروردين]]+Table31415161718192021222324[[#This Row],[حقوق ارديبهشت]]+Table31415161718192021222324[[#This Row],[حقوق خرداد]]+Table31415161718192021222324[[#This Row],[حقوق تير]]+Table31415161718192021222324[[#This Row],[حقوق مرداد]]+Table31415161718192021222324[[#This Row],[حقوق شهريور]]+Table31415161718192021222324[[#This Row],[حقوق مهر]]+Table31415161718192021222324[[#This Row],[حقوق آبان]]+Table31415161718192021222324[[#This Row],[حقوق آذر]]+Table31415161718192021222324[[#This Row],[حقوق دي]]+Table31415161718192021222324[[#This Row],[حقوق بهمن]]+Table31415161718192021222324[[#This Row],[حقوق اسفند]]</f>
        <v>2646862788</v>
      </c>
    </row>
  </sheetData>
  <pageMargins left="0.7" right="0.7" top="0.75" bottom="0.75" header="0.3" footer="0.3"/>
  <pageSetup paperSize="9" orientation="portrait" copies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rightToLeft="1" workbookViewId="0">
      <selection sqref="A1:XFD1048576"/>
    </sheetView>
  </sheetViews>
  <sheetFormatPr defaultColWidth="25" defaultRowHeight="21" x14ac:dyDescent="0.6"/>
  <cols>
    <col min="1" max="1" width="11" style="9" bestFit="1" customWidth="1"/>
    <col min="2" max="2" width="9.85546875" style="9" bestFit="1" customWidth="1"/>
    <col min="3" max="3" width="12.140625" style="9" bestFit="1" customWidth="1"/>
    <col min="4" max="4" width="33.42578125" style="9" customWidth="1"/>
    <col min="5" max="5" width="14.28515625" style="10" customWidth="1"/>
    <col min="6" max="16384" width="25" style="9"/>
  </cols>
  <sheetData>
    <row r="1" spans="1:5" s="7" customFormat="1" x14ac:dyDescent="0.6">
      <c r="A1" s="7" t="s">
        <v>0</v>
      </c>
      <c r="B1" s="7" t="s">
        <v>1</v>
      </c>
      <c r="C1" s="7" t="s">
        <v>2</v>
      </c>
      <c r="D1" s="7" t="s">
        <v>25</v>
      </c>
      <c r="E1" s="8" t="s">
        <v>3</v>
      </c>
    </row>
    <row r="2" spans="1:5" s="3" customFormat="1" x14ac:dyDescent="0.6">
      <c r="A2" s="3" t="s">
        <v>9</v>
      </c>
      <c r="B2" s="3" t="s">
        <v>6</v>
      </c>
      <c r="C2" s="3" t="s">
        <v>10</v>
      </c>
      <c r="D2" s="3" t="s">
        <v>26</v>
      </c>
      <c r="E2" s="4">
        <v>235694009</v>
      </c>
    </row>
    <row r="3" spans="1:5" s="3" customFormat="1" x14ac:dyDescent="0.6">
      <c r="A3" s="3" t="s">
        <v>15</v>
      </c>
      <c r="B3" s="3" t="s">
        <v>16</v>
      </c>
      <c r="C3" s="3" t="s">
        <v>14</v>
      </c>
      <c r="D3" s="3" t="s">
        <v>32</v>
      </c>
      <c r="E3" s="4">
        <v>253967254</v>
      </c>
    </row>
    <row r="4" spans="1:5" s="3" customFormat="1" x14ac:dyDescent="0.6">
      <c r="A4" s="3" t="s">
        <v>19</v>
      </c>
      <c r="B4" s="3" t="s">
        <v>6</v>
      </c>
      <c r="C4" s="3" t="s">
        <v>20</v>
      </c>
      <c r="D4" s="3" t="s">
        <v>29</v>
      </c>
      <c r="E4" s="4">
        <v>269746504</v>
      </c>
    </row>
    <row r="5" spans="1:5" s="3" customFormat="1" x14ac:dyDescent="0.6">
      <c r="A5" s="3" t="s">
        <v>21</v>
      </c>
      <c r="B5" s="3" t="s">
        <v>5</v>
      </c>
      <c r="C5" s="3" t="s">
        <v>13</v>
      </c>
      <c r="D5" s="3" t="s">
        <v>30</v>
      </c>
      <c r="E5" s="4">
        <v>217845033</v>
      </c>
    </row>
    <row r="6" spans="1:5" s="3" customFormat="1" x14ac:dyDescent="0.6">
      <c r="A6" s="3" t="s">
        <v>22</v>
      </c>
      <c r="B6" s="3" t="s">
        <v>4</v>
      </c>
      <c r="C6" s="3" t="s">
        <v>23</v>
      </c>
      <c r="D6" s="3" t="s">
        <v>33</v>
      </c>
      <c r="E6" s="4">
        <v>222111001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rightToLeft="1" workbookViewId="0">
      <selection sqref="A1:XFD1048576"/>
    </sheetView>
  </sheetViews>
  <sheetFormatPr defaultColWidth="25" defaultRowHeight="21" x14ac:dyDescent="0.6"/>
  <cols>
    <col min="1" max="1" width="11" style="9" bestFit="1" customWidth="1"/>
    <col min="2" max="2" width="9.85546875" style="9" bestFit="1" customWidth="1"/>
    <col min="3" max="3" width="12.140625" style="9" bestFit="1" customWidth="1"/>
    <col min="4" max="4" width="33.42578125" style="9" customWidth="1"/>
    <col min="5" max="5" width="14.28515625" style="10" customWidth="1"/>
    <col min="6" max="16384" width="25" style="9"/>
  </cols>
  <sheetData>
    <row r="1" spans="1:5" s="7" customFormat="1" x14ac:dyDescent="0.6">
      <c r="A1" s="7" t="s">
        <v>0</v>
      </c>
      <c r="B1" s="7" t="s">
        <v>1</v>
      </c>
      <c r="C1" s="7" t="s">
        <v>2</v>
      </c>
      <c r="D1" s="7" t="s">
        <v>25</v>
      </c>
      <c r="E1" s="8" t="s">
        <v>48</v>
      </c>
    </row>
    <row r="2" spans="1:5" s="3" customFormat="1" x14ac:dyDescent="0.6">
      <c r="A2" s="3" t="s">
        <v>9</v>
      </c>
      <c r="B2" s="3" t="s">
        <v>6</v>
      </c>
      <c r="C2" s="3" t="s">
        <v>10</v>
      </c>
      <c r="D2" s="3" t="s">
        <v>26</v>
      </c>
      <c r="E2" s="4">
        <v>235694009</v>
      </c>
    </row>
    <row r="3" spans="1:5" s="3" customFormat="1" x14ac:dyDescent="0.6">
      <c r="A3" s="3" t="s">
        <v>15</v>
      </c>
      <c r="B3" s="3" t="s">
        <v>16</v>
      </c>
      <c r="C3" s="3" t="s">
        <v>14</v>
      </c>
      <c r="D3" s="3" t="s">
        <v>32</v>
      </c>
      <c r="E3" s="4">
        <v>253967254</v>
      </c>
    </row>
    <row r="4" spans="1:5" s="3" customFormat="1" x14ac:dyDescent="0.6">
      <c r="A4" s="3" t="s">
        <v>17</v>
      </c>
      <c r="B4" s="3" t="s">
        <v>7</v>
      </c>
      <c r="C4" s="3" t="s">
        <v>18</v>
      </c>
      <c r="D4" s="3" t="s">
        <v>30</v>
      </c>
      <c r="E4" s="4">
        <v>201387438</v>
      </c>
    </row>
    <row r="5" spans="1:5" s="3" customFormat="1" x14ac:dyDescent="0.6">
      <c r="A5" s="3" t="s">
        <v>19</v>
      </c>
      <c r="B5" s="3" t="s">
        <v>6</v>
      </c>
      <c r="C5" s="3" t="s">
        <v>20</v>
      </c>
      <c r="D5" s="3" t="s">
        <v>29</v>
      </c>
      <c r="E5" s="4">
        <v>269746504</v>
      </c>
    </row>
    <row r="6" spans="1:5" s="3" customFormat="1" x14ac:dyDescent="0.6">
      <c r="A6" s="3" t="s">
        <v>22</v>
      </c>
      <c r="B6" s="3" t="s">
        <v>4</v>
      </c>
      <c r="C6" s="3" t="s">
        <v>23</v>
      </c>
      <c r="D6" s="3" t="s">
        <v>33</v>
      </c>
      <c r="E6" s="4">
        <v>222111001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rightToLeft="1" workbookViewId="0">
      <selection sqref="A1:XFD1048576"/>
    </sheetView>
  </sheetViews>
  <sheetFormatPr defaultColWidth="25" defaultRowHeight="21" x14ac:dyDescent="0.6"/>
  <cols>
    <col min="1" max="1" width="11" style="9" bestFit="1" customWidth="1"/>
    <col min="2" max="2" width="9.85546875" style="9" bestFit="1" customWidth="1"/>
    <col min="3" max="3" width="12.140625" style="9" bestFit="1" customWidth="1"/>
    <col min="4" max="4" width="33.42578125" style="9" customWidth="1"/>
    <col min="5" max="5" width="14.28515625" style="10" customWidth="1"/>
    <col min="6" max="16384" width="25" style="9"/>
  </cols>
  <sheetData>
    <row r="1" spans="1:5" s="7" customFormat="1" x14ac:dyDescent="0.6">
      <c r="A1" s="7" t="s">
        <v>0</v>
      </c>
      <c r="B1" s="7" t="s">
        <v>1</v>
      </c>
      <c r="C1" s="7" t="s">
        <v>2</v>
      </c>
      <c r="D1" s="7" t="s">
        <v>25</v>
      </c>
      <c r="E1" s="8" t="s">
        <v>24</v>
      </c>
    </row>
    <row r="2" spans="1:5" s="3" customFormat="1" x14ac:dyDescent="0.6">
      <c r="A2" s="3" t="s">
        <v>11</v>
      </c>
      <c r="B2" s="3" t="s">
        <v>12</v>
      </c>
      <c r="C2" s="3" t="s">
        <v>8</v>
      </c>
      <c r="D2" s="3" t="s">
        <v>26</v>
      </c>
      <c r="E2" s="4">
        <v>255627420</v>
      </c>
    </row>
    <row r="3" spans="1:5" s="3" customFormat="1" x14ac:dyDescent="0.6">
      <c r="A3" s="3" t="s">
        <v>15</v>
      </c>
      <c r="B3" s="3" t="s">
        <v>16</v>
      </c>
      <c r="C3" s="3" t="s">
        <v>14</v>
      </c>
      <c r="D3" s="3" t="s">
        <v>27</v>
      </c>
      <c r="E3" s="4">
        <v>253967254</v>
      </c>
    </row>
    <row r="4" spans="1:5" s="3" customFormat="1" x14ac:dyDescent="0.6">
      <c r="A4" s="3" t="s">
        <v>17</v>
      </c>
      <c r="B4" s="3" t="s">
        <v>7</v>
      </c>
      <c r="C4" s="3" t="s">
        <v>18</v>
      </c>
      <c r="D4" s="3" t="s">
        <v>28</v>
      </c>
      <c r="E4" s="4">
        <v>201387438</v>
      </c>
    </row>
    <row r="5" spans="1:5" s="3" customFormat="1" x14ac:dyDescent="0.6">
      <c r="A5" s="3" t="s">
        <v>19</v>
      </c>
      <c r="B5" s="3" t="s">
        <v>6</v>
      </c>
      <c r="C5" s="3" t="s">
        <v>20</v>
      </c>
      <c r="D5" s="3" t="s">
        <v>29</v>
      </c>
      <c r="E5" s="4">
        <v>269746504</v>
      </c>
    </row>
    <row r="6" spans="1:5" s="3" customFormat="1" x14ac:dyDescent="0.6">
      <c r="A6" s="3" t="s">
        <v>22</v>
      </c>
      <c r="B6" s="3" t="s">
        <v>4</v>
      </c>
      <c r="C6" s="3" t="s">
        <v>23</v>
      </c>
      <c r="D6" s="3" t="s">
        <v>31</v>
      </c>
      <c r="E6" s="4">
        <v>222111001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rightToLeft="1" workbookViewId="0">
      <selection sqref="A1:XFD1048576"/>
    </sheetView>
  </sheetViews>
  <sheetFormatPr defaultColWidth="25" defaultRowHeight="21" x14ac:dyDescent="0.6"/>
  <cols>
    <col min="1" max="1" width="11" style="9" bestFit="1" customWidth="1"/>
    <col min="2" max="2" width="9.85546875" style="9" bestFit="1" customWidth="1"/>
    <col min="3" max="3" width="12.140625" style="9" bestFit="1" customWidth="1"/>
    <col min="4" max="4" width="33.42578125" style="9" customWidth="1"/>
    <col min="5" max="5" width="14.28515625" style="10" customWidth="1"/>
    <col min="6" max="16384" width="25" style="9"/>
  </cols>
  <sheetData>
    <row r="1" spans="1:5" s="7" customFormat="1" x14ac:dyDescent="0.6">
      <c r="A1" s="7" t="s">
        <v>0</v>
      </c>
      <c r="B1" s="7" t="s">
        <v>1</v>
      </c>
      <c r="C1" s="7" t="s">
        <v>2</v>
      </c>
      <c r="D1" s="7" t="s">
        <v>25</v>
      </c>
      <c r="E1" s="8" t="s">
        <v>24</v>
      </c>
    </row>
    <row r="2" spans="1:5" s="3" customFormat="1" x14ac:dyDescent="0.6">
      <c r="A2" s="3" t="s">
        <v>11</v>
      </c>
      <c r="B2" s="3" t="s">
        <v>12</v>
      </c>
      <c r="C2" s="3" t="s">
        <v>8</v>
      </c>
      <c r="D2" s="3" t="s">
        <v>26</v>
      </c>
      <c r="E2" s="4">
        <v>255627420</v>
      </c>
    </row>
    <row r="3" spans="1:5" s="3" customFormat="1" x14ac:dyDescent="0.6">
      <c r="A3" s="3" t="s">
        <v>15</v>
      </c>
      <c r="B3" s="3" t="s">
        <v>16</v>
      </c>
      <c r="C3" s="3" t="s">
        <v>14</v>
      </c>
      <c r="D3" s="3" t="s">
        <v>27</v>
      </c>
      <c r="E3" s="4">
        <v>253967254</v>
      </c>
    </row>
    <row r="4" spans="1:5" s="3" customFormat="1" x14ac:dyDescent="0.6">
      <c r="A4" s="3" t="s">
        <v>17</v>
      </c>
      <c r="B4" s="3" t="s">
        <v>7</v>
      </c>
      <c r="C4" s="3" t="s">
        <v>18</v>
      </c>
      <c r="D4" s="3" t="s">
        <v>28</v>
      </c>
      <c r="E4" s="4">
        <v>201387438</v>
      </c>
    </row>
    <row r="5" spans="1:5" s="3" customFormat="1" x14ac:dyDescent="0.6">
      <c r="A5" s="3" t="s">
        <v>19</v>
      </c>
      <c r="B5" s="3" t="s">
        <v>6</v>
      </c>
      <c r="C5" s="3" t="s">
        <v>20</v>
      </c>
      <c r="D5" s="3" t="s">
        <v>29</v>
      </c>
      <c r="E5" s="4">
        <v>269746504</v>
      </c>
    </row>
    <row r="6" spans="1:5" s="3" customFormat="1" x14ac:dyDescent="0.6">
      <c r="A6" s="3" t="s">
        <v>22</v>
      </c>
      <c r="B6" s="3" t="s">
        <v>4</v>
      </c>
      <c r="C6" s="3" t="s">
        <v>23</v>
      </c>
      <c r="D6" s="3" t="s">
        <v>31</v>
      </c>
      <c r="E6" s="4">
        <v>222111001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rightToLeft="1" workbookViewId="0">
      <selection sqref="A1:XFD1048576"/>
    </sheetView>
  </sheetViews>
  <sheetFormatPr defaultColWidth="25" defaultRowHeight="21" x14ac:dyDescent="0.6"/>
  <cols>
    <col min="1" max="1" width="11" style="9" bestFit="1" customWidth="1"/>
    <col min="2" max="2" width="9.85546875" style="9" bestFit="1" customWidth="1"/>
    <col min="3" max="3" width="12.140625" style="9" bestFit="1" customWidth="1"/>
    <col min="4" max="4" width="33.42578125" style="9" customWidth="1"/>
    <col min="5" max="5" width="14.28515625" style="10" customWidth="1"/>
    <col min="6" max="16384" width="25" style="9"/>
  </cols>
  <sheetData>
    <row r="1" spans="1:5" s="7" customFormat="1" x14ac:dyDescent="0.6">
      <c r="A1" s="7" t="s">
        <v>0</v>
      </c>
      <c r="B1" s="7" t="s">
        <v>1</v>
      </c>
      <c r="C1" s="7" t="s">
        <v>2</v>
      </c>
      <c r="D1" s="7" t="s">
        <v>25</v>
      </c>
      <c r="E1" s="8" t="s">
        <v>24</v>
      </c>
    </row>
    <row r="2" spans="1:5" s="3" customFormat="1" x14ac:dyDescent="0.6">
      <c r="A2" s="3" t="s">
        <v>11</v>
      </c>
      <c r="B2" s="3" t="s">
        <v>12</v>
      </c>
      <c r="C2" s="3" t="s">
        <v>8</v>
      </c>
      <c r="D2" s="3" t="s">
        <v>26</v>
      </c>
      <c r="E2" s="4">
        <v>255627420</v>
      </c>
    </row>
    <row r="3" spans="1:5" s="3" customFormat="1" x14ac:dyDescent="0.6">
      <c r="A3" s="3" t="s">
        <v>15</v>
      </c>
      <c r="B3" s="3" t="s">
        <v>16</v>
      </c>
      <c r="C3" s="3" t="s">
        <v>14</v>
      </c>
      <c r="D3" s="3" t="s">
        <v>27</v>
      </c>
      <c r="E3" s="4">
        <v>253967254</v>
      </c>
    </row>
    <row r="4" spans="1:5" s="3" customFormat="1" x14ac:dyDescent="0.6">
      <c r="A4" s="3" t="s">
        <v>17</v>
      </c>
      <c r="B4" s="3" t="s">
        <v>7</v>
      </c>
      <c r="C4" s="3" t="s">
        <v>18</v>
      </c>
      <c r="D4" s="3" t="s">
        <v>28</v>
      </c>
      <c r="E4" s="4">
        <v>197432487</v>
      </c>
    </row>
    <row r="5" spans="1:5" s="3" customFormat="1" x14ac:dyDescent="0.6">
      <c r="A5" s="3" t="s">
        <v>19</v>
      </c>
      <c r="B5" s="3" t="s">
        <v>6</v>
      </c>
      <c r="C5" s="3" t="s">
        <v>20</v>
      </c>
      <c r="D5" s="3" t="s">
        <v>29</v>
      </c>
      <c r="E5" s="4">
        <v>269746504</v>
      </c>
    </row>
    <row r="6" spans="1:5" s="3" customFormat="1" x14ac:dyDescent="0.6">
      <c r="A6" s="3" t="s">
        <v>22</v>
      </c>
      <c r="B6" s="3" t="s">
        <v>4</v>
      </c>
      <c r="C6" s="3" t="s">
        <v>23</v>
      </c>
      <c r="D6" s="3" t="s">
        <v>31</v>
      </c>
      <c r="E6" s="4">
        <v>222111001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rightToLeft="1" workbookViewId="0">
      <selection sqref="A1:XFD1048576"/>
    </sheetView>
  </sheetViews>
  <sheetFormatPr defaultColWidth="25" defaultRowHeight="21" x14ac:dyDescent="0.6"/>
  <cols>
    <col min="1" max="1" width="11" style="9" bestFit="1" customWidth="1"/>
    <col min="2" max="2" width="9.85546875" style="9" bestFit="1" customWidth="1"/>
    <col min="3" max="3" width="12.140625" style="9" bestFit="1" customWidth="1"/>
    <col min="4" max="4" width="33.42578125" style="9" customWidth="1"/>
    <col min="5" max="5" width="14.28515625" style="10" customWidth="1"/>
    <col min="6" max="16384" width="25" style="9"/>
  </cols>
  <sheetData>
    <row r="1" spans="1:5" s="7" customFormat="1" x14ac:dyDescent="0.6">
      <c r="A1" s="7" t="s">
        <v>0</v>
      </c>
      <c r="B1" s="7" t="s">
        <v>1</v>
      </c>
      <c r="C1" s="7" t="s">
        <v>2</v>
      </c>
      <c r="D1" s="7" t="s">
        <v>25</v>
      </c>
      <c r="E1" s="8" t="s">
        <v>24</v>
      </c>
    </row>
    <row r="2" spans="1:5" s="3" customFormat="1" x14ac:dyDescent="0.6">
      <c r="A2" s="3" t="s">
        <v>11</v>
      </c>
      <c r="B2" s="3" t="s">
        <v>12</v>
      </c>
      <c r="C2" s="3" t="s">
        <v>8</v>
      </c>
      <c r="D2" s="3" t="s">
        <v>26</v>
      </c>
      <c r="E2" s="4">
        <v>255627420</v>
      </c>
    </row>
    <row r="3" spans="1:5" s="3" customFormat="1" x14ac:dyDescent="0.6">
      <c r="A3" s="3" t="s">
        <v>15</v>
      </c>
      <c r="B3" s="3" t="s">
        <v>16</v>
      </c>
      <c r="C3" s="3" t="s">
        <v>14</v>
      </c>
      <c r="D3" s="3" t="s">
        <v>27</v>
      </c>
      <c r="E3" s="4">
        <v>253967254</v>
      </c>
    </row>
    <row r="4" spans="1:5" s="3" customFormat="1" x14ac:dyDescent="0.6">
      <c r="A4" s="3" t="s">
        <v>17</v>
      </c>
      <c r="B4" s="3" t="s">
        <v>7</v>
      </c>
      <c r="C4" s="3" t="s">
        <v>18</v>
      </c>
      <c r="D4" s="3" t="s">
        <v>28</v>
      </c>
      <c r="E4" s="4">
        <v>197432487</v>
      </c>
    </row>
    <row r="5" spans="1:5" s="3" customFormat="1" x14ac:dyDescent="0.6">
      <c r="A5" s="3" t="s">
        <v>19</v>
      </c>
      <c r="B5" s="3" t="s">
        <v>6</v>
      </c>
      <c r="C5" s="3" t="s">
        <v>20</v>
      </c>
      <c r="D5" s="3" t="s">
        <v>29</v>
      </c>
      <c r="E5" s="4">
        <v>269746504</v>
      </c>
    </row>
    <row r="6" spans="1:5" s="3" customFormat="1" x14ac:dyDescent="0.6">
      <c r="A6" s="3" t="s">
        <v>22</v>
      </c>
      <c r="B6" s="3" t="s">
        <v>4</v>
      </c>
      <c r="C6" s="3" t="s">
        <v>23</v>
      </c>
      <c r="D6" s="3" t="s">
        <v>31</v>
      </c>
      <c r="E6" s="4">
        <v>222111001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rightToLeft="1" workbookViewId="0">
      <selection sqref="A1:XFD1048576"/>
    </sheetView>
  </sheetViews>
  <sheetFormatPr defaultColWidth="25" defaultRowHeight="21" x14ac:dyDescent="0.6"/>
  <cols>
    <col min="1" max="1" width="11" style="9" bestFit="1" customWidth="1"/>
    <col min="2" max="2" width="9.85546875" style="9" bestFit="1" customWidth="1"/>
    <col min="3" max="3" width="12.140625" style="9" bestFit="1" customWidth="1"/>
    <col min="4" max="4" width="33.42578125" style="9" customWidth="1"/>
    <col min="5" max="5" width="14.28515625" style="10" customWidth="1"/>
    <col min="6" max="16384" width="25" style="9"/>
  </cols>
  <sheetData>
    <row r="1" spans="1:5" s="7" customFormat="1" x14ac:dyDescent="0.6">
      <c r="A1" s="7" t="s">
        <v>0</v>
      </c>
      <c r="B1" s="7" t="s">
        <v>1</v>
      </c>
      <c r="C1" s="7" t="s">
        <v>2</v>
      </c>
      <c r="D1" s="7" t="s">
        <v>25</v>
      </c>
      <c r="E1" s="8" t="s">
        <v>24</v>
      </c>
    </row>
    <row r="2" spans="1:5" s="3" customFormat="1" x14ac:dyDescent="0.6">
      <c r="A2" s="3" t="s">
        <v>11</v>
      </c>
      <c r="B2" s="3" t="s">
        <v>12</v>
      </c>
      <c r="C2" s="3" t="s">
        <v>8</v>
      </c>
      <c r="D2" s="3" t="s">
        <v>26</v>
      </c>
      <c r="E2" s="4">
        <v>246730662</v>
      </c>
    </row>
    <row r="3" spans="1:5" s="3" customFormat="1" x14ac:dyDescent="0.6">
      <c r="A3" s="3" t="s">
        <v>15</v>
      </c>
      <c r="B3" s="3" t="s">
        <v>16</v>
      </c>
      <c r="C3" s="3" t="s">
        <v>14</v>
      </c>
      <c r="D3" s="3" t="s">
        <v>27</v>
      </c>
      <c r="E3" s="4">
        <v>254707998</v>
      </c>
    </row>
    <row r="4" spans="1:5" s="3" customFormat="1" x14ac:dyDescent="0.6">
      <c r="A4" s="3" t="s">
        <v>17</v>
      </c>
      <c r="B4" s="3" t="s">
        <v>7</v>
      </c>
      <c r="C4" s="3" t="s">
        <v>18</v>
      </c>
      <c r="D4" s="3" t="s">
        <v>28</v>
      </c>
      <c r="E4" s="4">
        <v>197432487</v>
      </c>
    </row>
    <row r="5" spans="1:5" s="3" customFormat="1" x14ac:dyDescent="0.6">
      <c r="A5" s="3" t="s">
        <v>19</v>
      </c>
      <c r="B5" s="3" t="s">
        <v>6</v>
      </c>
      <c r="C5" s="3" t="s">
        <v>20</v>
      </c>
      <c r="D5" s="3" t="s">
        <v>29</v>
      </c>
      <c r="E5" s="4">
        <v>269401519</v>
      </c>
    </row>
    <row r="6" spans="1:5" s="3" customFormat="1" x14ac:dyDescent="0.6">
      <c r="A6" s="3" t="s">
        <v>22</v>
      </c>
      <c r="B6" s="3" t="s">
        <v>4</v>
      </c>
      <c r="C6" s="3" t="s">
        <v>23</v>
      </c>
      <c r="D6" s="3" t="s">
        <v>31</v>
      </c>
      <c r="E6" s="4">
        <v>221766017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rightToLeft="1" workbookViewId="0">
      <selection sqref="A1:XFD1048576"/>
    </sheetView>
  </sheetViews>
  <sheetFormatPr defaultColWidth="25" defaultRowHeight="21" x14ac:dyDescent="0.6"/>
  <cols>
    <col min="1" max="1" width="11" style="9" bestFit="1" customWidth="1"/>
    <col min="2" max="2" width="9.85546875" style="9" bestFit="1" customWidth="1"/>
    <col min="3" max="3" width="12.140625" style="9" bestFit="1" customWidth="1"/>
    <col min="4" max="4" width="33.42578125" style="9" customWidth="1"/>
    <col min="5" max="5" width="14.28515625" style="10" customWidth="1"/>
    <col min="6" max="16384" width="25" style="9"/>
  </cols>
  <sheetData>
    <row r="1" spans="1:5" s="7" customFormat="1" x14ac:dyDescent="0.6">
      <c r="A1" s="7" t="s">
        <v>0</v>
      </c>
      <c r="B1" s="7" t="s">
        <v>1</v>
      </c>
      <c r="C1" s="7" t="s">
        <v>2</v>
      </c>
      <c r="D1" s="7" t="s">
        <v>25</v>
      </c>
      <c r="E1" s="8" t="s">
        <v>24</v>
      </c>
    </row>
    <row r="2" spans="1:5" s="3" customFormat="1" x14ac:dyDescent="0.6">
      <c r="A2" s="3" t="s">
        <v>11</v>
      </c>
      <c r="B2" s="3" t="s">
        <v>12</v>
      </c>
      <c r="C2" s="3" t="s">
        <v>8</v>
      </c>
      <c r="D2" s="3" t="s">
        <v>26</v>
      </c>
      <c r="E2" s="4">
        <v>246730662</v>
      </c>
    </row>
    <row r="3" spans="1:5" s="3" customFormat="1" x14ac:dyDescent="0.6">
      <c r="A3" s="3" t="s">
        <v>15</v>
      </c>
      <c r="B3" s="3" t="s">
        <v>16</v>
      </c>
      <c r="C3" s="3" t="s">
        <v>14</v>
      </c>
      <c r="D3" s="3" t="s">
        <v>27</v>
      </c>
      <c r="E3" s="4">
        <v>254707998</v>
      </c>
    </row>
    <row r="4" spans="1:5" s="3" customFormat="1" x14ac:dyDescent="0.6">
      <c r="A4" s="3" t="s">
        <v>17</v>
      </c>
      <c r="B4" s="3" t="s">
        <v>7</v>
      </c>
      <c r="C4" s="3" t="s">
        <v>18</v>
      </c>
      <c r="D4" s="3" t="s">
        <v>28</v>
      </c>
      <c r="E4" s="4">
        <v>197432487</v>
      </c>
    </row>
    <row r="5" spans="1:5" s="3" customFormat="1" x14ac:dyDescent="0.6">
      <c r="A5" s="3" t="s">
        <v>19</v>
      </c>
      <c r="B5" s="3" t="s">
        <v>6</v>
      </c>
      <c r="C5" s="3" t="s">
        <v>20</v>
      </c>
      <c r="D5" s="3" t="s">
        <v>29</v>
      </c>
      <c r="E5" s="4">
        <v>269401519</v>
      </c>
    </row>
    <row r="6" spans="1:5" s="3" customFormat="1" x14ac:dyDescent="0.6">
      <c r="A6" s="3" t="s">
        <v>22</v>
      </c>
      <c r="B6" s="3" t="s">
        <v>4</v>
      </c>
      <c r="C6" s="3" t="s">
        <v>23</v>
      </c>
      <c r="D6" s="3" t="s">
        <v>31</v>
      </c>
      <c r="E6" s="4">
        <v>221766017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rightToLeft="1" workbookViewId="0">
      <selection sqref="A1:XFD1048576"/>
    </sheetView>
  </sheetViews>
  <sheetFormatPr defaultColWidth="25" defaultRowHeight="21" x14ac:dyDescent="0.6"/>
  <cols>
    <col min="1" max="1" width="11" style="9" bestFit="1" customWidth="1"/>
    <col min="2" max="2" width="9.85546875" style="9" bestFit="1" customWidth="1"/>
    <col min="3" max="3" width="12.140625" style="9" bestFit="1" customWidth="1"/>
    <col min="4" max="4" width="33.42578125" style="9" customWidth="1"/>
    <col min="5" max="5" width="14.28515625" style="10" customWidth="1"/>
    <col min="6" max="16384" width="25" style="9"/>
  </cols>
  <sheetData>
    <row r="1" spans="1:5" s="7" customFormat="1" x14ac:dyDescent="0.6">
      <c r="A1" s="7" t="s">
        <v>0</v>
      </c>
      <c r="B1" s="7" t="s">
        <v>1</v>
      </c>
      <c r="C1" s="7" t="s">
        <v>2</v>
      </c>
      <c r="D1" s="7" t="s">
        <v>25</v>
      </c>
      <c r="E1" s="8" t="s">
        <v>24</v>
      </c>
    </row>
    <row r="2" spans="1:5" s="3" customFormat="1" x14ac:dyDescent="0.6">
      <c r="A2" s="3" t="s">
        <v>11</v>
      </c>
      <c r="B2" s="3" t="s">
        <v>12</v>
      </c>
      <c r="C2" s="3" t="s">
        <v>8</v>
      </c>
      <c r="D2" s="3" t="s">
        <v>26</v>
      </c>
      <c r="E2" s="4">
        <v>246730662</v>
      </c>
    </row>
    <row r="3" spans="1:5" s="3" customFormat="1" x14ac:dyDescent="0.6">
      <c r="A3" s="3" t="s">
        <v>15</v>
      </c>
      <c r="B3" s="3" t="s">
        <v>16</v>
      </c>
      <c r="C3" s="3" t="s">
        <v>14</v>
      </c>
      <c r="D3" s="3" t="s">
        <v>27</v>
      </c>
      <c r="E3" s="4">
        <v>254707998</v>
      </c>
    </row>
    <row r="4" spans="1:5" s="3" customFormat="1" x14ac:dyDescent="0.6">
      <c r="A4" s="3" t="s">
        <v>17</v>
      </c>
      <c r="B4" s="3" t="s">
        <v>7</v>
      </c>
      <c r="C4" s="3" t="s">
        <v>18</v>
      </c>
      <c r="D4" s="3" t="s">
        <v>28</v>
      </c>
      <c r="E4" s="4">
        <v>197432487</v>
      </c>
    </row>
    <row r="5" spans="1:5" s="3" customFormat="1" x14ac:dyDescent="0.6">
      <c r="A5" s="3" t="s">
        <v>19</v>
      </c>
      <c r="B5" s="3" t="s">
        <v>6</v>
      </c>
      <c r="C5" s="3" t="s">
        <v>20</v>
      </c>
      <c r="D5" s="3" t="s">
        <v>29</v>
      </c>
      <c r="E5" s="4">
        <v>269401519</v>
      </c>
    </row>
    <row r="6" spans="1:5" s="3" customFormat="1" x14ac:dyDescent="0.6">
      <c r="A6" s="3" t="s">
        <v>22</v>
      </c>
      <c r="B6" s="3" t="s">
        <v>4</v>
      </c>
      <c r="C6" s="3" t="s">
        <v>23</v>
      </c>
      <c r="D6" s="3" t="s">
        <v>31</v>
      </c>
      <c r="E6" s="4">
        <v>221766017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rightToLeft="1" workbookViewId="0">
      <selection sqref="A1:XFD1048576"/>
    </sheetView>
  </sheetViews>
  <sheetFormatPr defaultColWidth="25" defaultRowHeight="21" x14ac:dyDescent="0.6"/>
  <cols>
    <col min="1" max="1" width="11" style="9" bestFit="1" customWidth="1"/>
    <col min="2" max="2" width="9.85546875" style="9" bestFit="1" customWidth="1"/>
    <col min="3" max="3" width="12.140625" style="9" bestFit="1" customWidth="1"/>
    <col min="4" max="4" width="33.42578125" style="9" customWidth="1"/>
    <col min="5" max="5" width="14.28515625" style="10" customWidth="1"/>
    <col min="6" max="16384" width="25" style="9"/>
  </cols>
  <sheetData>
    <row r="1" spans="1:5" s="7" customFormat="1" x14ac:dyDescent="0.6">
      <c r="A1" s="7" t="s">
        <v>0</v>
      </c>
      <c r="B1" s="7" t="s">
        <v>1</v>
      </c>
      <c r="C1" s="7" t="s">
        <v>2</v>
      </c>
      <c r="D1" s="7" t="s">
        <v>25</v>
      </c>
      <c r="E1" s="8" t="s">
        <v>24</v>
      </c>
    </row>
    <row r="2" spans="1:5" s="3" customFormat="1" x14ac:dyDescent="0.6">
      <c r="A2" s="3" t="s">
        <v>11</v>
      </c>
      <c r="B2" s="3" t="s">
        <v>12</v>
      </c>
      <c r="C2" s="3" t="s">
        <v>8</v>
      </c>
      <c r="D2" s="3" t="s">
        <v>26</v>
      </c>
      <c r="E2" s="4">
        <v>267396368</v>
      </c>
    </row>
    <row r="3" spans="1:5" s="3" customFormat="1" x14ac:dyDescent="0.6">
      <c r="A3" s="3" t="s">
        <v>15</v>
      </c>
      <c r="B3" s="3" t="s">
        <v>16</v>
      </c>
      <c r="C3" s="3" t="s">
        <v>14</v>
      </c>
      <c r="D3" s="3" t="s">
        <v>27</v>
      </c>
      <c r="E3" s="4">
        <v>263602799</v>
      </c>
    </row>
    <row r="4" spans="1:5" s="3" customFormat="1" x14ac:dyDescent="0.6">
      <c r="A4" s="3" t="s">
        <v>17</v>
      </c>
      <c r="B4" s="3" t="s">
        <v>7</v>
      </c>
      <c r="C4" s="3" t="s">
        <v>18</v>
      </c>
      <c r="D4" s="3" t="s">
        <v>28</v>
      </c>
      <c r="E4" s="4">
        <v>207341596</v>
      </c>
    </row>
    <row r="5" spans="1:5" s="3" customFormat="1" x14ac:dyDescent="0.6">
      <c r="A5" s="3" t="s">
        <v>19</v>
      </c>
      <c r="B5" s="3" t="s">
        <v>6</v>
      </c>
      <c r="C5" s="3" t="s">
        <v>20</v>
      </c>
      <c r="D5" s="3" t="s">
        <v>29</v>
      </c>
      <c r="E5" s="4">
        <v>279755283</v>
      </c>
    </row>
    <row r="6" spans="1:5" s="3" customFormat="1" x14ac:dyDescent="0.6">
      <c r="A6" s="3" t="s">
        <v>22</v>
      </c>
      <c r="B6" s="3" t="s">
        <v>4</v>
      </c>
      <c r="C6" s="3" t="s">
        <v>23</v>
      </c>
      <c r="D6" s="3" t="s">
        <v>31</v>
      </c>
      <c r="E6" s="4">
        <v>232119780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rightToLeft="1" workbookViewId="0">
      <selection sqref="A1:XFD1048576"/>
    </sheetView>
  </sheetViews>
  <sheetFormatPr defaultColWidth="25" defaultRowHeight="21" x14ac:dyDescent="0.6"/>
  <cols>
    <col min="1" max="1" width="11" style="9" bestFit="1" customWidth="1"/>
    <col min="2" max="2" width="9.85546875" style="9" bestFit="1" customWidth="1"/>
    <col min="3" max="3" width="12.140625" style="9" bestFit="1" customWidth="1"/>
    <col min="4" max="4" width="33.42578125" style="9" customWidth="1"/>
    <col min="5" max="5" width="14.28515625" style="10" customWidth="1"/>
    <col min="6" max="16384" width="25" style="9"/>
  </cols>
  <sheetData>
    <row r="1" spans="1:5" s="7" customFormat="1" x14ac:dyDescent="0.6">
      <c r="A1" s="7" t="s">
        <v>0</v>
      </c>
      <c r="B1" s="7" t="s">
        <v>1</v>
      </c>
      <c r="C1" s="7" t="s">
        <v>2</v>
      </c>
      <c r="D1" s="7" t="s">
        <v>25</v>
      </c>
      <c r="E1" s="8" t="s">
        <v>24</v>
      </c>
    </row>
    <row r="2" spans="1:5" s="3" customFormat="1" x14ac:dyDescent="0.6">
      <c r="A2" s="3" t="s">
        <v>11</v>
      </c>
      <c r="B2" s="3" t="s">
        <v>12</v>
      </c>
      <c r="C2" s="3" t="s">
        <v>8</v>
      </c>
      <c r="D2" s="3" t="s">
        <v>26</v>
      </c>
      <c r="E2" s="4">
        <v>267396368</v>
      </c>
    </row>
    <row r="3" spans="1:5" s="3" customFormat="1" x14ac:dyDescent="0.6">
      <c r="A3" s="3" t="s">
        <v>15</v>
      </c>
      <c r="B3" s="3" t="s">
        <v>16</v>
      </c>
      <c r="C3" s="3" t="s">
        <v>14</v>
      </c>
      <c r="D3" s="3" t="s">
        <v>27</v>
      </c>
      <c r="E3" s="4">
        <v>263602799</v>
      </c>
    </row>
    <row r="4" spans="1:5" s="3" customFormat="1" x14ac:dyDescent="0.6">
      <c r="A4" s="3" t="s">
        <v>17</v>
      </c>
      <c r="B4" s="3" t="s">
        <v>7</v>
      </c>
      <c r="C4" s="3" t="s">
        <v>18</v>
      </c>
      <c r="D4" s="3" t="s">
        <v>28</v>
      </c>
      <c r="E4" s="4">
        <v>163824133</v>
      </c>
    </row>
    <row r="5" spans="1:5" s="3" customFormat="1" x14ac:dyDescent="0.6">
      <c r="A5" s="3" t="s">
        <v>19</v>
      </c>
      <c r="B5" s="3" t="s">
        <v>6</v>
      </c>
      <c r="C5" s="3" t="s">
        <v>20</v>
      </c>
      <c r="D5" s="3" t="s">
        <v>29</v>
      </c>
      <c r="E5" s="4">
        <v>279755283</v>
      </c>
    </row>
    <row r="6" spans="1:5" s="3" customFormat="1" x14ac:dyDescent="0.6">
      <c r="A6" s="3" t="s">
        <v>22</v>
      </c>
      <c r="B6" s="3" t="s">
        <v>4</v>
      </c>
      <c r="C6" s="3" t="s">
        <v>23</v>
      </c>
      <c r="D6" s="3" t="s">
        <v>31</v>
      </c>
      <c r="E6" s="4">
        <v>232119780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rightToLeft="1" tabSelected="1" workbookViewId="0">
      <selection activeCell="G7" sqref="G7"/>
    </sheetView>
  </sheetViews>
  <sheetFormatPr defaultColWidth="25" defaultRowHeight="21" x14ac:dyDescent="0.6"/>
  <cols>
    <col min="1" max="1" width="11" style="9" bestFit="1" customWidth="1"/>
    <col min="2" max="2" width="9.85546875" style="9" bestFit="1" customWidth="1"/>
    <col min="3" max="3" width="12.140625" style="9" bestFit="1" customWidth="1"/>
    <col min="4" max="4" width="33.42578125" style="9" customWidth="1"/>
    <col min="5" max="5" width="14.28515625" style="10" customWidth="1"/>
    <col min="6" max="16384" width="25" style="9"/>
  </cols>
  <sheetData>
    <row r="1" spans="1:5" s="7" customFormat="1" x14ac:dyDescent="0.6">
      <c r="A1" s="7" t="s">
        <v>0</v>
      </c>
      <c r="B1" s="7" t="s">
        <v>1</v>
      </c>
      <c r="C1" s="7" t="s">
        <v>2</v>
      </c>
      <c r="D1" s="7" t="s">
        <v>25</v>
      </c>
      <c r="E1" s="8" t="s">
        <v>24</v>
      </c>
    </row>
    <row r="2" spans="1:5" s="3" customFormat="1" x14ac:dyDescent="0.6">
      <c r="A2" s="3" t="s">
        <v>11</v>
      </c>
      <c r="B2" s="3" t="s">
        <v>12</v>
      </c>
      <c r="C2" s="3" t="s">
        <v>8</v>
      </c>
      <c r="D2" s="3" t="s">
        <v>26</v>
      </c>
      <c r="E2" s="4">
        <v>214116515</v>
      </c>
    </row>
    <row r="3" spans="1:5" s="3" customFormat="1" x14ac:dyDescent="0.6">
      <c r="A3" s="3" t="s">
        <v>15</v>
      </c>
      <c r="B3" s="3" t="s">
        <v>16</v>
      </c>
      <c r="C3" s="3" t="s">
        <v>14</v>
      </c>
      <c r="D3" s="3" t="s">
        <v>27</v>
      </c>
      <c r="E3" s="4">
        <v>202577261</v>
      </c>
    </row>
    <row r="4" spans="1:5" s="3" customFormat="1" x14ac:dyDescent="0.6">
      <c r="A4" s="3" t="s">
        <v>17</v>
      </c>
      <c r="B4" s="3" t="s">
        <v>7</v>
      </c>
      <c r="C4" s="3" t="s">
        <v>18</v>
      </c>
      <c r="D4" s="3" t="s">
        <v>28</v>
      </c>
      <c r="E4" s="4">
        <v>163824133</v>
      </c>
    </row>
    <row r="5" spans="1:5" s="3" customFormat="1" x14ac:dyDescent="0.6">
      <c r="A5" s="3" t="s">
        <v>19</v>
      </c>
      <c r="B5" s="3" t="s">
        <v>6</v>
      </c>
      <c r="C5" s="3" t="s">
        <v>20</v>
      </c>
      <c r="D5" s="3" t="s">
        <v>29</v>
      </c>
      <c r="E5" s="4">
        <v>215676688</v>
      </c>
    </row>
    <row r="6" spans="1:5" s="3" customFormat="1" x14ac:dyDescent="0.6">
      <c r="A6" s="3" t="s">
        <v>22</v>
      </c>
      <c r="B6" s="3" t="s">
        <v>4</v>
      </c>
      <c r="C6" s="3" t="s">
        <v>23</v>
      </c>
      <c r="D6" s="3" t="s">
        <v>31</v>
      </c>
      <c r="E6" s="4">
        <v>184659171</v>
      </c>
    </row>
  </sheetData>
  <pageMargins left="0.7" right="0.7" top="0.75" bottom="0.75" header="0.3" footer="0.3"/>
  <pageSetup paperSize="9" orientation="portrait" copies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12 ماه </vt:lpstr>
      <vt:lpstr>اسفند </vt:lpstr>
      <vt:lpstr>بهمن </vt:lpstr>
      <vt:lpstr>دی </vt:lpstr>
      <vt:lpstr>آذر </vt:lpstr>
      <vt:lpstr>آبان </vt:lpstr>
      <vt:lpstr>مهر</vt:lpstr>
      <vt:lpstr>شهریور </vt:lpstr>
      <vt:lpstr>مرداد</vt:lpstr>
      <vt:lpstr>تیر</vt:lpstr>
      <vt:lpstr>خرداد</vt:lpstr>
      <vt:lpstr>اردیبهشت</vt:lpstr>
      <vt:lpstr>فروردین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ghasemi, ali</cp:lastModifiedBy>
  <dcterms:modified xsi:type="dcterms:W3CDTF">2025-04-12T04:52:06Z</dcterms:modified>
</cp:coreProperties>
</file>